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<sst xmlns="http://schemas.openxmlformats.org/spreadsheetml/2006/main" count="93" uniqueCount="69">
  <si>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ลำดับ</t>
  </si>
  <si>
    <t>ชื่อโครงการ</t>
  </si>
  <si>
    <t>ผู้รับผิดชอบ</t>
  </si>
  <si>
    <t>แหล่งงบ</t>
  </si>
  <si>
    <t>พัฒนาพฤติกรรมบริการที่ดี</t>
  </si>
  <si>
    <t>พัฒนาระบบสุขภาพอำเภอและบริการปฐมภูมิ</t>
  </si>
  <si>
    <t>โครงการสร้างเสริมสุขภาพประชากรตามกลุ่มวัย</t>
  </si>
  <si>
    <t>โครงการฟันดีมีได้ทุกวัย</t>
  </si>
  <si>
    <t>พัฒนาเครือข่ายคอมพิวเตอร์สารสนเทศบริการสุขภาพ</t>
  </si>
  <si>
    <t>โครงการพัฒนาระบบดูแลรักษาโรคที่สำคัญและระบบการแพทย์ฉุกเฉิน</t>
  </si>
  <si>
    <t>โครงการพัฒนาระบบงาน HA</t>
  </si>
  <si>
    <t>โครงการพัฒนาเครือข่ายสุขภาพอำเภอท่ายาง 3 มิติ</t>
  </si>
  <si>
    <t>การพัฒนาคุณภาพหน่วยบริการปฐมภูมิ มุ่งสู่มาตราฐานรพ.สต.คุณภาพ</t>
  </si>
  <si>
    <t>ประชุมโครงการเชิงปฏิบัติการติดตามบันทึกข้อมูล 43 แฟ้ม</t>
  </si>
  <si>
    <t>พัฒนาระบบสาระสนเทศ</t>
  </si>
  <si>
    <t>มุกดา</t>
  </si>
  <si>
    <t>ศิริพร</t>
  </si>
  <si>
    <t>จันทนา วังจั๋น</t>
  </si>
  <si>
    <t>เกิดสุข</t>
  </si>
  <si>
    <t>ยุพดี</t>
  </si>
  <si>
    <t>มารยาท</t>
  </si>
  <si>
    <t>อรุณา</t>
  </si>
  <si>
    <t>วาสนา</t>
  </si>
  <si>
    <t>รินธิญา</t>
  </si>
  <si>
    <t>จันทนา</t>
  </si>
  <si>
    <t>โครงการตรวจสุขภาพเชิงรุกในหน่วยงานราชการและเอกชน</t>
  </si>
  <si>
    <t>โครงการพัฒนาระบบการเฝ้าระวังความรุนแรงในเด็กสตรีท่ายาง</t>
  </si>
  <si>
    <t>รัตนา</t>
  </si>
  <si>
    <t>โครงการพัฒนาคลินิกหมอครอบครัว</t>
  </si>
  <si>
    <t>โครงการพัฒนาระบบคิวผู้รับบริการประเภทผู้ป่วยนอก</t>
  </si>
  <si>
    <t>มุกดา/เกิดสุข</t>
  </si>
  <si>
    <t>งบประมาณ</t>
  </si>
  <si>
    <t>ศุภาวีร์</t>
  </si>
  <si>
    <t>ค่าเสื่อม</t>
  </si>
  <si>
    <t>เงินบำรุง</t>
  </si>
  <si>
    <t>วาสนา /วีรชาติ</t>
  </si>
  <si>
    <t>วิไลวัลย์</t>
  </si>
  <si>
    <t>สสจ</t>
  </si>
  <si>
    <t>สปสช</t>
  </si>
  <si>
    <t>บำรุง</t>
  </si>
  <si>
    <t xml:space="preserve">   1. ไม่มีเจ้าหน้าที่หรือผู้รับผิดชอบงานแผนโดยตรง</t>
  </si>
  <si>
    <t xml:space="preserve">   2. งบประมาณในการจัดสรรล่าช้า</t>
  </si>
  <si>
    <t xml:space="preserve">   3. มีขั้นตอนดำเนินการทางเอกสารที่ผู้รับผิดชอบต้องดำเนินการเอง</t>
  </si>
  <si>
    <t xml:space="preserve">   4.กระบวนการติดตามประเมินผล</t>
  </si>
  <si>
    <t>รวมจำนวนเงิน</t>
  </si>
  <si>
    <t>QOF</t>
  </si>
  <si>
    <t>PPB</t>
  </si>
  <si>
    <t>PPNon</t>
  </si>
  <si>
    <t>เทศบาล</t>
  </si>
  <si>
    <t>โครงการพัฒนาการแพทย์ผสมผสานแบบองค์รวม</t>
  </si>
  <si>
    <t>งบอบต.</t>
  </si>
  <si>
    <t>งบเขต5</t>
  </si>
  <si>
    <t>โครงการจัดบริการดูแลระยะยาวด้านสาธารณสุข(บ้านในดง)</t>
  </si>
  <si>
    <t>เครือข่ายสุขภาพอำเภอท่ายาง  จังหวัดเพชรบุรี</t>
  </si>
  <si>
    <t>วิสัยทัศน์</t>
  </si>
  <si>
    <t>พันธกิจ</t>
  </si>
  <si>
    <t xml:space="preserve">จุดเน้นของเครือข่าย </t>
  </si>
  <si>
    <t xml:space="preserve">              1.2 การป้องกันการเกิด Stroke ในผู้สูงอายุ</t>
  </si>
  <si>
    <t>เป็นเครือข่ายชั้นนำในการสร้างเสริมและดูแลสุขภาพ  ที่มีส่วนร่วมของทุกภาคส่วน  ตอบสนองต่อปัญหาสุขภาพของประชาชนอำเภอท่ายาง ภายในปี 2563</t>
  </si>
  <si>
    <t>1.จัดระบบบริการสุขภาพแบบผสมผสานที่มีคุณภาพ   ให้สอดคล้องกับบริบทและปัญหาสุขภาพประชาชน</t>
  </si>
  <si>
    <t>2.พัฒนาองค์ความรู้  และนวัตกรรมในการดูแลสุขภาพ</t>
  </si>
  <si>
    <t>3.สร้างความเข้มแข็งและการมีส่วนร่วมของภาคีเครือข่ายทุกภาคส่วนในการจัดการระบบสุขภาพ</t>
  </si>
  <si>
    <t>4.พัฒนาระบบบริหารจัดการ (คน  เงิน  ของ  ระบบ )  ในเครือข่าย</t>
  </si>
  <si>
    <t xml:space="preserve">1.ผู้สูงอายุ  </t>
  </si>
  <si>
    <t>1.1 การป้องกันการหกล้มในผู้สูงอายุ</t>
  </si>
  <si>
    <t>2.องค์แห่งความสุข</t>
  </si>
  <si>
    <t>สรุปโครงการที่ดำเนินการแล้วในปี 2561  จำนวน 17 โครงการ รายละเอียดดังนี้</t>
  </si>
  <si>
    <t>ปัญหาและอุปสรรคในการจัดทำแผนยุทธศาสตร์ปี2561</t>
  </si>
  <si>
    <t>สรุปรายงานแผนปฏิบัติราชการประจำปี 2561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</si>
</sst>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43" fontId="37" fillId="0" borderId="10" xfId="36" applyFont="1" applyBorder="1" applyAlignment="1">
      <alignment wrapText="1"/>
    </xf>
    <xf numFmtId="43" fontId="37" fillId="0" borderId="11" xfId="36" applyFont="1" applyBorder="1" applyAlignment="1">
      <alignment wrapText="1"/>
    </xf>
    <xf numFmtId="0" fontId="37" fillId="0" borderId="11" xfId="0" applyFont="1" applyBorder="1" applyAlignment="1">
      <alignment wrapText="1"/>
    </xf>
    <xf numFmtId="43" fontId="37" fillId="0" borderId="12" xfId="36" applyFont="1" applyBorder="1" applyAlignment="1">
      <alignment wrapText="1"/>
    </xf>
    <xf numFmtId="0" fontId="37" fillId="0" borderId="13" xfId="0" applyFont="1" applyBorder="1" applyAlignment="1">
      <alignment wrapText="1"/>
    </xf>
    <xf numFmtId="43" fontId="37" fillId="0" borderId="14" xfId="36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43" fontId="37" fillId="0" borderId="15" xfId="36" applyFont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43" fontId="36" fillId="0" borderId="0" xfId="36" applyFont="1" applyAlignment="1">
      <alignment wrapText="1"/>
    </xf>
    <xf numFmtId="0" fontId="36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5.57421875" style="0" customWidth="1"/>
    <col min="2" max="2" width="62.00390625" style="0" customWidth="1"/>
    <col min="3" max="3" width="13.7109375" style="0" customWidth="1"/>
    <col min="4" max="4" width="15.140625" style="0" customWidth="1"/>
    <col min="5" max="5" width="12.421875" style="0" customWidth="1"/>
  </cols>
  <sheetData>
    <row r="1" spans="2:3" s="3" customFormat="1" ht="18" customHeight="1">
      <c r="B1" s="26" t="s">
        <v>68</v>
      </c>
      <c r="C1" s="26"/>
    </row>
    <row r="2" spans="1:3" s="3" customFormat="1" ht="24.75" customHeight="1">
      <c r="A2" s="4"/>
      <c r="B2" s="26" t="s">
        <v>53</v>
      </c>
      <c r="C2" s="26"/>
    </row>
    <row r="3" spans="1:3" s="3" customFormat="1" ht="24.75" customHeight="1">
      <c r="A3" s="4"/>
      <c r="B3" s="5" t="s">
        <v>54</v>
      </c>
      <c r="C3" s="4"/>
    </row>
    <row r="4" spans="1:7" s="3" customFormat="1" ht="58.5" customHeight="1">
      <c r="A4" s="4"/>
      <c r="B4" s="2" t="s">
        <v>58</v>
      </c>
      <c r="C4" s="23"/>
      <c r="D4" s="2"/>
      <c r="E4" s="2"/>
      <c r="F4" s="2"/>
      <c r="G4" s="2"/>
    </row>
    <row r="5" spans="1:3" s="3" customFormat="1" ht="24.75" customHeight="1">
      <c r="A5" s="4"/>
      <c r="B5" s="1" t="s">
        <v>55</v>
      </c>
      <c r="C5" s="4"/>
    </row>
    <row r="6" spans="1:3" s="3" customFormat="1" ht="24.75" customHeight="1">
      <c r="A6" s="4"/>
      <c r="B6" s="6" t="s">
        <v>59</v>
      </c>
      <c r="C6" s="4"/>
    </row>
    <row r="7" spans="1:3" s="3" customFormat="1" ht="24.75" customHeight="1">
      <c r="A7" s="4"/>
      <c r="B7" s="6" t="s">
        <v>60</v>
      </c>
      <c r="C7" s="4"/>
    </row>
    <row r="8" spans="1:3" s="3" customFormat="1" ht="24.75" customHeight="1">
      <c r="A8" s="4"/>
      <c r="B8" s="6" t="s">
        <v>61</v>
      </c>
      <c r="C8" s="4"/>
    </row>
    <row r="9" spans="1:3" s="3" customFormat="1" ht="24.75" customHeight="1">
      <c r="A9" s="4"/>
      <c r="B9" s="6" t="s">
        <v>62</v>
      </c>
      <c r="C9" s="4"/>
    </row>
    <row r="10" spans="1:3" s="3" customFormat="1" ht="24.75" customHeight="1">
      <c r="A10" s="4"/>
      <c r="B10" s="1" t="s">
        <v>56</v>
      </c>
      <c r="C10" s="4"/>
    </row>
    <row r="11" spans="1:3" s="3" customFormat="1" ht="24.75" customHeight="1">
      <c r="A11" s="4"/>
      <c r="B11" s="3" t="s">
        <v>63</v>
      </c>
      <c r="C11" s="4"/>
    </row>
    <row r="12" spans="1:3" s="3" customFormat="1" ht="24.75" customHeight="1">
      <c r="A12" s="4"/>
      <c r="B12" s="7" t="s">
        <v>64</v>
      </c>
      <c r="C12" s="4"/>
    </row>
    <row r="13" spans="1:3" s="3" customFormat="1" ht="24.75" customHeight="1">
      <c r="A13" s="4"/>
      <c r="B13" s="7" t="s">
        <v>57</v>
      </c>
      <c r="C13" s="4"/>
    </row>
    <row r="14" spans="1:3" s="3" customFormat="1" ht="24.75" customHeight="1">
      <c r="A14" s="4"/>
      <c r="B14" s="7" t="s">
        <v>65</v>
      </c>
      <c r="C14" s="4"/>
    </row>
    <row r="15" spans="1:3" s="3" customFormat="1" ht="24.75" customHeight="1">
      <c r="A15" s="4"/>
      <c r="B15" s="7"/>
      <c r="C15" s="4"/>
    </row>
    <row r="16" spans="1:3" s="3" customFormat="1" ht="24.75" customHeight="1">
      <c r="A16" s="4"/>
      <c r="B16" s="1" t="s">
        <v>66</v>
      </c>
      <c r="C16" s="4"/>
    </row>
    <row r="17" spans="1:5" s="2" customFormat="1" ht="42.75" customHeight="1">
      <c r="A17" s="8" t="s">
        <v>0</v>
      </c>
      <c r="B17" s="9" t="s">
        <v>1</v>
      </c>
      <c r="C17" s="8" t="s">
        <v>2</v>
      </c>
      <c r="D17" s="8" t="s">
        <v>31</v>
      </c>
      <c r="E17" s="8" t="s">
        <v>3</v>
      </c>
    </row>
    <row r="18" spans="1:5" s="2" customFormat="1" ht="30" customHeight="1">
      <c r="A18" s="10">
        <v>1</v>
      </c>
      <c r="B18" s="11" t="s">
        <v>4</v>
      </c>
      <c r="C18" s="8" t="s">
        <v>15</v>
      </c>
      <c r="D18" s="12">
        <v>12000</v>
      </c>
      <c r="E18" s="8" t="s">
        <v>39</v>
      </c>
    </row>
    <row r="19" spans="1:5" s="2" customFormat="1" ht="22.5" customHeight="1">
      <c r="A19" s="30">
        <v>2</v>
      </c>
      <c r="B19" s="27" t="s">
        <v>5</v>
      </c>
      <c r="C19" s="27" t="s">
        <v>32</v>
      </c>
      <c r="D19" s="12">
        <v>937150</v>
      </c>
      <c r="E19" s="8" t="s">
        <v>45</v>
      </c>
    </row>
    <row r="20" spans="1:5" s="2" customFormat="1" ht="21" customHeight="1">
      <c r="A20" s="32"/>
      <c r="B20" s="28"/>
      <c r="C20" s="28"/>
      <c r="D20" s="12">
        <v>14400</v>
      </c>
      <c r="E20" s="8" t="s">
        <v>39</v>
      </c>
    </row>
    <row r="21" spans="1:5" s="2" customFormat="1" ht="30" customHeight="1">
      <c r="A21" s="30">
        <v>3</v>
      </c>
      <c r="B21" s="27" t="s">
        <v>6</v>
      </c>
      <c r="C21" s="8" t="s">
        <v>16</v>
      </c>
      <c r="D21" s="12">
        <v>6035599.59</v>
      </c>
      <c r="E21" s="8" t="s">
        <v>46</v>
      </c>
    </row>
    <row r="22" spans="1:5" s="2" customFormat="1" ht="30" customHeight="1">
      <c r="A22" s="31"/>
      <c r="B22" s="29"/>
      <c r="C22" s="8" t="s">
        <v>16</v>
      </c>
      <c r="D22" s="12">
        <v>723229.05</v>
      </c>
      <c r="E22" s="8" t="s">
        <v>47</v>
      </c>
    </row>
    <row r="23" spans="1:5" s="2" customFormat="1" ht="30" customHeight="1">
      <c r="A23" s="31"/>
      <c r="B23" s="29"/>
      <c r="C23" s="8" t="s">
        <v>16</v>
      </c>
      <c r="D23" s="12">
        <v>76300</v>
      </c>
      <c r="E23" s="8" t="s">
        <v>34</v>
      </c>
    </row>
    <row r="24" spans="1:5" s="2" customFormat="1" ht="30" customHeight="1">
      <c r="A24" s="31"/>
      <c r="B24" s="29"/>
      <c r="C24" s="8" t="s">
        <v>16</v>
      </c>
      <c r="D24" s="12">
        <v>100000</v>
      </c>
      <c r="E24" s="8" t="s">
        <v>38</v>
      </c>
    </row>
    <row r="25" spans="1:5" s="2" customFormat="1" ht="30" customHeight="1">
      <c r="A25" s="32"/>
      <c r="B25" s="28"/>
      <c r="C25" s="8" t="s">
        <v>16</v>
      </c>
      <c r="D25" s="12">
        <v>270500</v>
      </c>
      <c r="E25" s="8" t="s">
        <v>48</v>
      </c>
    </row>
    <row r="26" spans="1:5" s="2" customFormat="1" ht="30" customHeight="1">
      <c r="A26" s="30">
        <v>4</v>
      </c>
      <c r="B26" s="27" t="s">
        <v>7</v>
      </c>
      <c r="C26" s="8" t="s">
        <v>17</v>
      </c>
      <c r="D26" s="12">
        <v>455627</v>
      </c>
      <c r="E26" s="8" t="s">
        <v>46</v>
      </c>
    </row>
    <row r="27" spans="1:5" s="2" customFormat="1" ht="30" customHeight="1">
      <c r="A27" s="31"/>
      <c r="B27" s="29"/>
      <c r="C27" s="8" t="s">
        <v>17</v>
      </c>
      <c r="D27" s="12">
        <v>46903</v>
      </c>
      <c r="E27" s="8" t="s">
        <v>47</v>
      </c>
    </row>
    <row r="28" spans="1:5" s="2" customFormat="1" ht="30" customHeight="1">
      <c r="A28" s="31"/>
      <c r="B28" s="29"/>
      <c r="C28" s="8" t="s">
        <v>17</v>
      </c>
      <c r="D28" s="12">
        <v>99820</v>
      </c>
      <c r="E28" s="8" t="s">
        <v>45</v>
      </c>
    </row>
    <row r="29" spans="1:5" s="2" customFormat="1" ht="30" customHeight="1">
      <c r="A29" s="32"/>
      <c r="B29" s="28"/>
      <c r="C29" s="8" t="s">
        <v>17</v>
      </c>
      <c r="D29" s="12">
        <v>209652.7</v>
      </c>
      <c r="E29" s="8" t="s">
        <v>34</v>
      </c>
    </row>
    <row r="30" spans="1:5" s="2" customFormat="1" ht="30" customHeight="1">
      <c r="A30" s="10">
        <v>5</v>
      </c>
      <c r="B30" s="8" t="s">
        <v>8</v>
      </c>
      <c r="C30" s="8" t="s">
        <v>18</v>
      </c>
      <c r="D30" s="12">
        <v>302500</v>
      </c>
      <c r="E30" s="8" t="s">
        <v>33</v>
      </c>
    </row>
    <row r="31" spans="1:5" s="2" customFormat="1" ht="30" customHeight="1">
      <c r="A31" s="10">
        <v>6</v>
      </c>
      <c r="B31" s="8" t="s">
        <v>9</v>
      </c>
      <c r="C31" s="8" t="s">
        <v>19</v>
      </c>
      <c r="D31" s="13">
        <v>229450</v>
      </c>
      <c r="E31" s="14" t="s">
        <v>34</v>
      </c>
    </row>
    <row r="32" spans="1:5" s="2" customFormat="1" ht="30" customHeight="1">
      <c r="A32" s="34">
        <v>7</v>
      </c>
      <c r="B32" s="33" t="s">
        <v>10</v>
      </c>
      <c r="C32" s="36" t="s">
        <v>20</v>
      </c>
      <c r="D32" s="15">
        <v>25980</v>
      </c>
      <c r="E32" s="16" t="s">
        <v>34</v>
      </c>
    </row>
    <row r="33" spans="1:5" s="2" customFormat="1" ht="30" customHeight="1">
      <c r="A33" s="35"/>
      <c r="B33" s="33"/>
      <c r="C33" s="37"/>
      <c r="D33" s="17">
        <v>37440</v>
      </c>
      <c r="E33" s="18" t="s">
        <v>45</v>
      </c>
    </row>
    <row r="34" spans="1:5" s="2" customFormat="1" ht="30" customHeight="1">
      <c r="A34" s="10">
        <v>8</v>
      </c>
      <c r="B34" s="19" t="s">
        <v>49</v>
      </c>
      <c r="C34" s="19" t="s">
        <v>21</v>
      </c>
      <c r="D34" s="20">
        <v>85820</v>
      </c>
      <c r="E34" s="19" t="s">
        <v>34</v>
      </c>
    </row>
    <row r="35" spans="1:5" s="2" customFormat="1" ht="30" customHeight="1">
      <c r="A35" s="10">
        <v>9</v>
      </c>
      <c r="B35" s="8" t="s">
        <v>11</v>
      </c>
      <c r="C35" s="8" t="s">
        <v>22</v>
      </c>
      <c r="D35" s="12">
        <v>762340</v>
      </c>
      <c r="E35" s="8" t="s">
        <v>39</v>
      </c>
    </row>
    <row r="36" spans="1:5" s="2" customFormat="1" ht="30" customHeight="1">
      <c r="A36" s="10">
        <v>10</v>
      </c>
      <c r="B36" s="8" t="s">
        <v>12</v>
      </c>
      <c r="C36" s="8" t="s">
        <v>23</v>
      </c>
      <c r="D36" s="12">
        <v>80000</v>
      </c>
      <c r="E36" s="8" t="s">
        <v>45</v>
      </c>
    </row>
    <row r="37" spans="1:5" s="2" customFormat="1" ht="30" customHeight="1">
      <c r="A37" s="10">
        <v>11</v>
      </c>
      <c r="B37" s="8" t="s">
        <v>13</v>
      </c>
      <c r="C37" s="8" t="s">
        <v>24</v>
      </c>
      <c r="D37" s="12">
        <v>12000</v>
      </c>
      <c r="E37" s="8" t="s">
        <v>45</v>
      </c>
    </row>
    <row r="38" spans="1:5" s="2" customFormat="1" ht="30" customHeight="1">
      <c r="A38" s="10">
        <v>12</v>
      </c>
      <c r="B38" s="8" t="s">
        <v>14</v>
      </c>
      <c r="C38" s="8" t="s">
        <v>35</v>
      </c>
      <c r="D38" s="12">
        <v>20000</v>
      </c>
      <c r="E38" s="8" t="s">
        <v>39</v>
      </c>
    </row>
    <row r="39" spans="1:5" s="2" customFormat="1" ht="30" customHeight="1">
      <c r="A39" s="10">
        <v>13</v>
      </c>
      <c r="B39" s="8" t="s">
        <v>25</v>
      </c>
      <c r="C39" s="8" t="s">
        <v>24</v>
      </c>
      <c r="D39" s="12">
        <v>39375</v>
      </c>
      <c r="E39" s="8" t="s">
        <v>39</v>
      </c>
    </row>
    <row r="40" spans="1:5" s="2" customFormat="1" ht="30" customHeight="1">
      <c r="A40" s="10">
        <v>14</v>
      </c>
      <c r="B40" s="8" t="s">
        <v>52</v>
      </c>
      <c r="C40" s="8" t="s">
        <v>36</v>
      </c>
      <c r="D40" s="12">
        <v>14000</v>
      </c>
      <c r="E40" s="8" t="s">
        <v>50</v>
      </c>
    </row>
    <row r="41" spans="1:5" s="2" customFormat="1" ht="30" customHeight="1">
      <c r="A41" s="10">
        <v>15</v>
      </c>
      <c r="B41" s="8" t="s">
        <v>26</v>
      </c>
      <c r="C41" s="8" t="s">
        <v>27</v>
      </c>
      <c r="D41" s="12">
        <v>9000</v>
      </c>
      <c r="E41" s="8" t="s">
        <v>37</v>
      </c>
    </row>
    <row r="42" spans="1:5" s="2" customFormat="1" ht="30" customHeight="1">
      <c r="A42" s="10">
        <v>16</v>
      </c>
      <c r="B42" s="8" t="s">
        <v>28</v>
      </c>
      <c r="C42" s="8" t="s">
        <v>16</v>
      </c>
      <c r="D42" s="12">
        <v>70000</v>
      </c>
      <c r="E42" s="8" t="s">
        <v>38</v>
      </c>
    </row>
    <row r="43" spans="1:5" s="2" customFormat="1" ht="30" customHeight="1">
      <c r="A43" s="10">
        <v>17</v>
      </c>
      <c r="B43" s="8" t="s">
        <v>29</v>
      </c>
      <c r="C43" s="8" t="s">
        <v>30</v>
      </c>
      <c r="D43" s="12">
        <v>200000</v>
      </c>
      <c r="E43" s="8" t="s">
        <v>51</v>
      </c>
    </row>
    <row r="44" spans="2:4" s="2" customFormat="1" ht="30" customHeight="1">
      <c r="B44" s="24" t="s">
        <v>44</v>
      </c>
      <c r="D44" s="25">
        <f>SUM(D18:D43)</f>
        <v>10869086.34</v>
      </c>
    </row>
    <row r="45" s="2" customFormat="1" ht="30" customHeight="1"/>
    <row r="46" s="2" customFormat="1" ht="30" customHeight="1">
      <c r="B46" s="22" t="s">
        <v>67</v>
      </c>
    </row>
    <row r="47" s="3" customFormat="1" ht="24.75" customHeight="1">
      <c r="B47" s="21" t="s">
        <v>40</v>
      </c>
    </row>
    <row r="48" s="3" customFormat="1" ht="18" customHeight="1">
      <c r="B48" s="21" t="s">
        <v>41</v>
      </c>
    </row>
    <row r="49" s="3" customFormat="1" ht="18" customHeight="1">
      <c r="B49" s="21" t="s">
        <v>42</v>
      </c>
    </row>
    <row r="50" s="3" customFormat="1" ht="18" customHeight="1">
      <c r="B50" s="21" t="s">
        <v>43</v>
      </c>
    </row>
    <row r="51" s="3" customFormat="1" ht="23.25"/>
    <row r="52" s="3" customFormat="1" ht="23.25"/>
  </sheetData>
  <sheetProtection/>
  <mergeCells count="12">
    <mergeCell ref="B26:B29"/>
    <mergeCell ref="A26:A29"/>
    <mergeCell ref="B32:B33"/>
    <mergeCell ref="A32:A33"/>
    <mergeCell ref="C32:C33"/>
    <mergeCell ref="B1:C1"/>
    <mergeCell ref="B19:B20"/>
    <mergeCell ref="C19:C20"/>
    <mergeCell ref="B21:B25"/>
    <mergeCell ref="A21:A25"/>
    <mergeCell ref="A19:A20"/>
    <mergeCell ref="B2:C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111</cp:lastModifiedBy>
  <cp:lastPrinted>2019-03-19T03:07:28Z</cp:lastPrinted>
  <dcterms:created xsi:type="dcterms:W3CDTF">2019-03-18T07:52:06Z</dcterms:created>
  <dcterms:modified xsi:type="dcterms:W3CDTF">2019-03-20T08:37:33Z</dcterms:modified>
  <cp:category/>
  <cp:version/>
  <cp:contentType/>
  <cp:contentStatus/>
</cp:coreProperties>
</file>